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6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<sst xmlns="http://schemas.openxmlformats.org/spreadsheetml/2006/main" count="201" uniqueCount="148">
  <si>
    <t>Challenge Jeunes Exterieur Sorede</t>
  </si>
  <si>
    <t>CLASSEMENT DES EQUIPES SOREDE du 13/05/2017 au 13/05/2017</t>
  </si>
  <si>
    <t>Jeunes Classique Mixte</t>
  </si>
  <si>
    <t xml:space="preserve">Composée de </t>
  </si>
  <si>
    <t>Licence</t>
  </si>
  <si>
    <t>Catégorie</t>
  </si>
  <si>
    <t>Score</t>
  </si>
  <si>
    <t>10</t>
  </si>
  <si>
    <t>9</t>
  </si>
  <si>
    <t>1. SOREDE</t>
  </si>
  <si>
    <t>ALLEGRE ZELIE</t>
  </si>
  <si>
    <t>926062P</t>
  </si>
  <si>
    <t>N3</t>
  </si>
  <si>
    <t>SUTEAU MATÉO</t>
  </si>
  <si>
    <t>802169Y</t>
  </si>
  <si>
    <t>VACHET LEO</t>
  </si>
  <si>
    <t>903132R</t>
  </si>
  <si>
    <t>EYSSEN HERNANDEZ HELENA</t>
  </si>
  <si>
    <t>908558N</t>
  </si>
  <si>
    <t>JA</t>
  </si>
  <si>
    <t>343</t>
  </si>
  <si>
    <t>GALAND SELMA</t>
  </si>
  <si>
    <t>921730F</t>
  </si>
  <si>
    <t>329</t>
  </si>
  <si>
    <t>SANCHEZ MAEVA</t>
  </si>
  <si>
    <t>907452L</t>
  </si>
  <si>
    <t>311</t>
  </si>
  <si>
    <t>ANDOLFO DELBECQUE MATEO</t>
  </si>
  <si>
    <t>911969W</t>
  </si>
  <si>
    <t>307</t>
  </si>
  <si>
    <t>AUGER BAPTISTE</t>
  </si>
  <si>
    <t>875628V</t>
  </si>
  <si>
    <t>284</t>
  </si>
  <si>
    <t>DEPREZ CHLOE</t>
  </si>
  <si>
    <t>920659S</t>
  </si>
  <si>
    <t>261</t>
  </si>
  <si>
    <t>DALIDET ANTHONY</t>
  </si>
  <si>
    <t>896364J</t>
  </si>
  <si>
    <t>247</t>
  </si>
  <si>
    <t>SEYLLER JORDANE</t>
  </si>
  <si>
    <t>929572E</t>
  </si>
  <si>
    <t>236</t>
  </si>
  <si>
    <t>2. SAINTE MARIE LA MER</t>
  </si>
  <si>
    <t>LAPORTE LONI</t>
  </si>
  <si>
    <t>746800P</t>
  </si>
  <si>
    <t>N1</t>
  </si>
  <si>
    <t>CASENOVE RAPHAEL</t>
  </si>
  <si>
    <t>870017W</t>
  </si>
  <si>
    <t>CHAUVEAU JULIEN</t>
  </si>
  <si>
    <t>865673Z</t>
  </si>
  <si>
    <t>N2</t>
  </si>
  <si>
    <t>FARAILL FANY</t>
  </si>
  <si>
    <t>840391U</t>
  </si>
  <si>
    <t>306</t>
  </si>
  <si>
    <t>PEREZ ALEXANDRE</t>
  </si>
  <si>
    <t>826699L</t>
  </si>
  <si>
    <t>301</t>
  </si>
  <si>
    <t>GAMEZLARRABURU LENA</t>
  </si>
  <si>
    <t>910716J</t>
  </si>
  <si>
    <t>299</t>
  </si>
  <si>
    <t>MONTAGNE LEON</t>
  </si>
  <si>
    <t>866725T</t>
  </si>
  <si>
    <t>296</t>
  </si>
  <si>
    <t>LERET LAURIANE</t>
  </si>
  <si>
    <t>886849S</t>
  </si>
  <si>
    <t>291</t>
  </si>
  <si>
    <t>FOLLETTI GIANNI</t>
  </si>
  <si>
    <t>918299B</t>
  </si>
  <si>
    <t>BLEDE GEORGIANA</t>
  </si>
  <si>
    <t>865816E</t>
  </si>
  <si>
    <t>283</t>
  </si>
  <si>
    <t>PIRES ELOISE</t>
  </si>
  <si>
    <t>840393W</t>
  </si>
  <si>
    <t>PIRES NATHAN</t>
  </si>
  <si>
    <t>840392V</t>
  </si>
  <si>
    <t>282</t>
  </si>
  <si>
    <t>CASENOVE VINCENT</t>
  </si>
  <si>
    <t>870015U</t>
  </si>
  <si>
    <t>CHRISTOPHIDESLARUE LYANE</t>
  </si>
  <si>
    <t>881246B</t>
  </si>
  <si>
    <t>263</t>
  </si>
  <si>
    <t>BERMUDEZ FRANCK</t>
  </si>
  <si>
    <t>893761E</t>
  </si>
  <si>
    <t>208</t>
  </si>
  <si>
    <t>3. CERET</t>
  </si>
  <si>
    <t>BERNARD ELIO</t>
  </si>
  <si>
    <t>844569K</t>
  </si>
  <si>
    <t>MOLAS SIMON</t>
  </si>
  <si>
    <t>883563V</t>
  </si>
  <si>
    <t>PRISCAL CATHERINE</t>
  </si>
  <si>
    <t>857530Y</t>
  </si>
  <si>
    <t>LAPLUME AYMERIC</t>
  </si>
  <si>
    <t>897520R</t>
  </si>
  <si>
    <t>PESQUE LAURIE</t>
  </si>
  <si>
    <t>891282K</t>
  </si>
  <si>
    <t>CARBONNE GREGORY</t>
  </si>
  <si>
    <t>817387P</t>
  </si>
  <si>
    <t>4. PERPIGNAN</t>
  </si>
  <si>
    <t>DELEUZE MICHAEL</t>
  </si>
  <si>
    <t>928233Z</t>
  </si>
  <si>
    <t>GOMBERT CALDI ROHAN</t>
  </si>
  <si>
    <t>923256P</t>
  </si>
  <si>
    <t>5. SAINT CYPRIEN</t>
  </si>
  <si>
    <t>LEMONNIER GEOFFREY</t>
  </si>
  <si>
    <t>737994T</t>
  </si>
  <si>
    <t>NA 18-80</t>
  </si>
  <si>
    <t>Poussins Classique Mixte</t>
  </si>
  <si>
    <t>1. SAINTE MARIE LA MER</t>
  </si>
  <si>
    <t>GAILLOT TIFANY</t>
  </si>
  <si>
    <t>910715H</t>
  </si>
  <si>
    <t>P9</t>
  </si>
  <si>
    <t>GUICHOU YLAN</t>
  </si>
  <si>
    <t>933038X</t>
  </si>
  <si>
    <t>P10</t>
  </si>
  <si>
    <t>GARCIA ROMAIN</t>
  </si>
  <si>
    <t>918276B</t>
  </si>
  <si>
    <t>P8</t>
  </si>
  <si>
    <t>SEGUI LEONARD</t>
  </si>
  <si>
    <t>927161J</t>
  </si>
  <si>
    <t>216</t>
  </si>
  <si>
    <t>CASENOVE RÉMI</t>
  </si>
  <si>
    <t>918290S</t>
  </si>
  <si>
    <t>201</t>
  </si>
  <si>
    <t>2. PERPIGNAN</t>
  </si>
  <si>
    <t>COLOMBANI EMMA</t>
  </si>
  <si>
    <t>915444Y</t>
  </si>
  <si>
    <t>GOUZET JUSTINE</t>
  </si>
  <si>
    <t>886429K</t>
  </si>
  <si>
    <t>BARBERA PAUL</t>
  </si>
  <si>
    <t>915448C</t>
  </si>
  <si>
    <t>3. SOREDE</t>
  </si>
  <si>
    <t>GILLOIS LOUIS</t>
  </si>
  <si>
    <t>898036B</t>
  </si>
  <si>
    <t>EYSSEN HERNANDEZ NATHAN</t>
  </si>
  <si>
    <t>902217W</t>
  </si>
  <si>
    <t>PAYROT-RIVAS JOAN</t>
  </si>
  <si>
    <t>843082U</t>
  </si>
  <si>
    <t>ABERKANE MYRIAM</t>
  </si>
  <si>
    <t>896351V</t>
  </si>
  <si>
    <t>173</t>
  </si>
  <si>
    <t>DENOUEL LOU</t>
  </si>
  <si>
    <t>904208K</t>
  </si>
  <si>
    <t>147</t>
  </si>
  <si>
    <t>4.LLUPIA</t>
  </si>
  <si>
    <t>FABRE ELISA</t>
  </si>
  <si>
    <t>881990K</t>
  </si>
  <si>
    <t>AUGRANDJEAN-LLORI PAUL</t>
  </si>
  <si>
    <t>897790J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</si>
</sst>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&quot;JJ/MM/AAAA&quot;"/>
  </numFmts>
  <fonts count="4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11">
      <alignment/>
      <protection/>
    </xf>
    <xf numFmtId="164" fontId="1" fillId="0" borderId="0" xfId="11" applyNumberFormat="1" applyFont="1" applyFill="1" applyBorder="1" applyAlignment="1" applyProtection="1">
      <alignment horizontal="center" vertical="center"/>
      <protection/>
    </xf>
    <xf numFmtId="164" fontId="0" fillId="0" borderId="0" xfId="11" applyNumberFormat="1" applyFont="1" applyFill="1" applyBorder="1" applyAlignment="1" applyProtection="1">
      <alignment horizontal="left" vertical="center"/>
      <protection/>
    </xf>
    <xf numFmtId="164" fontId="0" fillId="0" borderId="0" xfId="11" applyNumberFormat="1" applyFont="1" applyFill="1" applyBorder="1" applyAlignment="1" applyProtection="1">
      <alignment horizontal="center" vertical="center" wrapText="1" readingOrder="1"/>
      <protection/>
    </xf>
    <xf numFmtId="164" fontId="2" fillId="0" borderId="0" xfId="11" applyNumberFormat="1" applyFont="1" applyFill="1" applyBorder="1" applyAlignment="1" applyProtection="1">
      <alignment horizontal="center" vertical="center" wrapText="1" readingOrder="1"/>
      <protection/>
    </xf>
    <xf numFmtId="164" fontId="2" fillId="0" borderId="0" xfId="11" applyNumberFormat="1" applyFont="1" applyFill="1" applyBorder="1" applyAlignment="1" applyProtection="1">
      <alignment horizontal="center" vertical="center" readingOrder="1"/>
      <protection/>
    </xf>
    <xf numFmtId="164" fontId="0" fillId="0" borderId="1" xfId="11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1" xfId="11" applyNumberFormat="1" applyFont="1" applyFill="1" applyBorder="1" applyAlignment="1" applyProtection="1">
      <alignment horizontal="left" vertical="center"/>
      <protection/>
    </xf>
    <xf numFmtId="164" fontId="2" fillId="0" borderId="1" xfId="11" applyNumberFormat="1" applyFont="1" applyFill="1" applyBorder="1" applyAlignment="1" applyProtection="1">
      <alignment horizontal="right" vertical="center"/>
      <protection/>
    </xf>
    <xf numFmtId="165" fontId="2" fillId="0" borderId="1" xfId="11" applyNumberFormat="1" applyFont="1" applyFill="1" applyBorder="1" applyAlignment="1" applyProtection="1">
      <alignment horizontal="center" vertical="center" readingOrder="1"/>
      <protection/>
    </xf>
    <xf numFmtId="164" fontId="3" fillId="0" borderId="1" xfId="11" applyNumberFormat="1" applyFont="1" applyFill="1" applyBorder="1" applyAlignment="1" applyProtection="1">
      <alignment horizontal="left" vertical="center" readingOrder="1"/>
      <protection/>
    </xf>
    <xf numFmtId="164" fontId="3" fillId="0" borderId="1" xfId="11" applyNumberFormat="1" applyFont="1" applyFill="1" applyBorder="1" applyAlignment="1" applyProtection="1">
      <alignment horizontal="center" vertical="center" readingOrder="1"/>
      <protection/>
    </xf>
    <xf numFmtId="164" fontId="3" fillId="0" borderId="1" xfId="11" applyNumberFormat="1" applyFont="1" applyFill="1" applyBorder="1" applyAlignment="1" applyProtection="1">
      <alignment horizontal="left" vertical="center"/>
      <protection/>
    </xf>
    <xf numFmtId="165" fontId="0" fillId="0" borderId="1" xfId="11" applyNumberFormat="1" applyFont="1" applyFill="1" applyBorder="1" applyAlignment="1" applyProtection="1">
      <alignment horizontal="right" vertical="center" readingOrder="1"/>
      <protection/>
    </xf>
    <xf numFmtId="164" fontId="0" fillId="0" borderId="1" xfId="11" applyNumberFormat="1" applyFont="1" applyFill="1" applyBorder="1" applyAlignment="1" applyProtection="1">
      <alignment horizontal="left" vertical="center" readingOrder="1"/>
      <protection/>
    </xf>
    <xf numFmtId="164" fontId="0" fillId="0" borderId="1" xfId="11" applyNumberFormat="1" applyFont="1" applyFill="1" applyBorder="1" applyAlignment="1" applyProtection="1">
      <alignment horizontal="center" vertical="center" readingOrder="1"/>
      <protection/>
    </xf>
    <xf numFmtId="165" fontId="1" fillId="0" borderId="1" xfId="11" applyNumberFormat="1" applyFont="1" applyFill="1" applyBorder="1" applyAlignment="1" applyProtection="1">
      <alignment horizontal="center" vertical="center" readingOrder="1"/>
      <protection/>
    </xf>
    <xf numFmtId="165" fontId="3" fillId="0" borderId="1" xfId="11" applyNumberFormat="1" applyFont="1" applyFill="1" applyBorder="1" applyAlignment="1" applyProtection="1">
      <alignment horizontal="right" vertical="center" readingOrder="1"/>
      <protection/>
    </xf>
    <xf numFmtId="164" fontId="0" fillId="0" borderId="0" xfId="11" applyNumberFormat="1" applyFont="1" applyFill="1" applyBorder="1" applyAlignment="1" applyProtection="1">
      <alignment horizontal="left" vertical="center" readingOrder="1"/>
      <protection/>
    </xf>
    <xf numFmtId="164" fontId="0" fillId="0" borderId="0" xfId="11" applyNumberFormat="1" applyFont="1" applyFill="1" applyBorder="1" applyAlignment="1" applyProtection="1">
      <alignment horizontal="center" vertical="center" readingOrder="1"/>
      <protection/>
    </xf>
    <xf numFmtId="165" fontId="0" fillId="0" borderId="0" xfId="11" applyNumberFormat="1" applyFont="1" applyFill="1" applyBorder="1" applyAlignment="1" applyProtection="1">
      <alignment horizontal="right" vertical="center" readingOrder="1"/>
      <protection/>
    </xf>
    <xf numFmtId="164" fontId="3" fillId="0" borderId="1" xfId="11" applyNumberFormat="1" applyFont="1" applyFill="1" applyBorder="1" applyAlignment="1" applyProtection="1">
      <alignment horizontal="right" vertical="center"/>
      <protection/>
    </xf>
    <xf numFmtId="165" fontId="3" fillId="0" borderId="1" xfId="11" applyNumberFormat="1" applyFont="1" applyFill="1" applyBorder="1" applyAlignment="1" applyProtection="1">
      <alignment horizontal="center" vertical="center" readingOrder="1"/>
      <protection/>
    </xf>
    <xf numFmtId="166" fontId="0" fillId="0" borderId="0" xfId="11" applyNumberFormat="1" applyFont="1" applyFill="1" applyBorder="1" applyAlignment="1" applyProtection="1">
      <alignment horizontal="right" vertical="center" wrapText="1" readingOrder="1"/>
      <protection/>
    </xf>
    <xf numFmtId="164" fontId="3" fillId="0" borderId="1" xfId="11" applyFont="1" applyBorder="1">
      <alignment/>
      <protection/>
    </xf>
    <xf numFmtId="164" fontId="3" fillId="0" borderId="1" xfId="11" applyFont="1" applyBorder="1" applyAlignment="1">
      <alignment horizontal="center"/>
      <protection/>
    </xf>
    <xf numFmtId="164" fontId="3" fillId="0" borderId="1" xfId="11" applyFont="1" applyBorder="1" applyAlignment="1">
      <alignment horizontal="right"/>
      <protection/>
    </xf>
    <xf numFmtId="164" fontId="0" fillId="0" borderId="1" xfId="11" applyBorder="1">
      <alignment/>
      <protection/>
    </xf>
  </cellXfs>
  <cellStyles count="7">
    <cellStyle name="Normal" xfId="0"/>
    <cellStyle name="RowLevel_5" xfId="11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37">
      <selection activeCell="J12" sqref="J12"/>
    </sheetView>
  </sheetViews>
  <sheetFormatPr defaultColWidth="11.421875" defaultRowHeight="12.75"/>
  <cols>
    <col min="1" max="1" width="35.421875" style="1" customWidth="1"/>
    <col min="2" max="2" width="25.28125" style="1" customWidth="1"/>
    <col min="3" max="3" width="10.140625" style="1" customWidth="1"/>
    <col min="4" max="4" width="9.8515625" style="1" customWidth="1"/>
    <col min="5" max="5" width="7.421875" style="1" customWidth="1"/>
    <col min="6" max="6" width="3.28125" style="1" customWidth="1"/>
    <col min="7" max="7" width="3.421875" style="1" customWidth="1"/>
    <col min="8" max="8" width="16.8515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3"/>
    </row>
    <row r="2" spans="1:8" ht="12.75">
      <c r="A2" s="2"/>
      <c r="B2" s="4"/>
      <c r="C2" s="3"/>
      <c r="D2" s="3"/>
      <c r="E2" s="3"/>
      <c r="F2" s="3"/>
      <c r="G2" s="3"/>
      <c r="H2" s="3"/>
    </row>
    <row r="3" spans="1:8" ht="12.75" customHeight="1">
      <c r="A3" s="5" t="s">
        <v>1</v>
      </c>
      <c r="B3" s="5"/>
      <c r="C3" s="5"/>
      <c r="D3" s="5"/>
      <c r="E3" s="5"/>
      <c r="F3" s="5"/>
      <c r="G3" s="5"/>
      <c r="H3" s="3"/>
    </row>
    <row r="4" spans="1:8" ht="12.75">
      <c r="A4" s="6" t="s">
        <v>2</v>
      </c>
      <c r="B4" s="6"/>
      <c r="C4" s="6"/>
      <c r="D4" s="6"/>
      <c r="E4" s="6"/>
      <c r="F4" s="6"/>
      <c r="G4" s="6"/>
      <c r="H4" s="3"/>
    </row>
    <row r="5" spans="1:8" ht="12.75">
      <c r="A5" s="7" t="s">
        <v>3</v>
      </c>
      <c r="B5" s="7" t="s">
        <v>4</v>
      </c>
      <c r="C5" s="7" t="s">
        <v>5</v>
      </c>
      <c r="D5" s="8"/>
      <c r="E5" s="7" t="s">
        <v>6</v>
      </c>
      <c r="F5" s="7" t="s">
        <v>7</v>
      </c>
      <c r="G5" s="7" t="s">
        <v>8</v>
      </c>
      <c r="H5" s="3"/>
    </row>
    <row r="6" spans="1:8" ht="12.75">
      <c r="A6" s="9" t="s">
        <v>9</v>
      </c>
      <c r="B6" s="9"/>
      <c r="C6" s="9"/>
      <c r="D6" s="9"/>
      <c r="E6" s="10">
        <f>E7+E8+E10</f>
        <v>1051</v>
      </c>
      <c r="F6" s="8"/>
      <c r="G6" s="8"/>
      <c r="H6" s="3"/>
    </row>
    <row r="7" spans="1:8" ht="12.75">
      <c r="A7" s="11" t="s">
        <v>10</v>
      </c>
      <c r="B7" s="12" t="s">
        <v>11</v>
      </c>
      <c r="C7" s="12" t="s">
        <v>12</v>
      </c>
      <c r="D7" s="13"/>
      <c r="E7" s="12">
        <v>360</v>
      </c>
      <c r="F7" s="14">
        <v>5</v>
      </c>
      <c r="G7" s="14">
        <v>20</v>
      </c>
      <c r="H7" s="3"/>
    </row>
    <row r="8" spans="1:8" ht="12.75">
      <c r="A8" s="11" t="s">
        <v>13</v>
      </c>
      <c r="B8" s="12" t="s">
        <v>14</v>
      </c>
      <c r="C8" s="12" t="s">
        <v>12</v>
      </c>
      <c r="D8" s="13"/>
      <c r="E8" s="12">
        <v>348</v>
      </c>
      <c r="F8" s="14">
        <v>6</v>
      </c>
      <c r="G8" s="14">
        <v>14</v>
      </c>
      <c r="H8" s="3"/>
    </row>
    <row r="9" spans="1:8" ht="12.75">
      <c r="A9" s="15" t="s">
        <v>15</v>
      </c>
      <c r="B9" s="16" t="s">
        <v>16</v>
      </c>
      <c r="C9" s="16" t="s">
        <v>12</v>
      </c>
      <c r="D9" s="8"/>
      <c r="E9" s="16">
        <v>345</v>
      </c>
      <c r="F9" s="14">
        <v>6</v>
      </c>
      <c r="G9" s="14">
        <v>8</v>
      </c>
      <c r="H9" s="3"/>
    </row>
    <row r="10" spans="1:8" ht="12.75">
      <c r="A10" s="11" t="s">
        <v>17</v>
      </c>
      <c r="B10" s="12" t="s">
        <v>18</v>
      </c>
      <c r="C10" s="12" t="s">
        <v>19</v>
      </c>
      <c r="D10" s="13"/>
      <c r="E10" s="12" t="s">
        <v>20</v>
      </c>
      <c r="F10" s="14">
        <v>3</v>
      </c>
      <c r="G10" s="14">
        <v>16</v>
      </c>
      <c r="H10" s="3"/>
    </row>
    <row r="11" spans="1:8" ht="12.75">
      <c r="A11" s="15" t="s">
        <v>21</v>
      </c>
      <c r="B11" s="16" t="s">
        <v>22</v>
      </c>
      <c r="C11" s="16" t="s">
        <v>19</v>
      </c>
      <c r="D11" s="8"/>
      <c r="E11" s="16" t="s">
        <v>23</v>
      </c>
      <c r="F11" s="14">
        <v>5</v>
      </c>
      <c r="G11" s="14">
        <v>10</v>
      </c>
      <c r="H11" s="3"/>
    </row>
    <row r="12" spans="1:8" ht="14.25">
      <c r="A12" s="15" t="s">
        <v>24</v>
      </c>
      <c r="B12" s="16" t="s">
        <v>25</v>
      </c>
      <c r="C12" s="16" t="s">
        <v>19</v>
      </c>
      <c r="D12" s="8"/>
      <c r="E12" s="16" t="s">
        <v>26</v>
      </c>
      <c r="F12" s="14">
        <v>5</v>
      </c>
      <c r="G12" s="14">
        <v>9</v>
      </c>
      <c r="H12" s="3"/>
    </row>
    <row r="13" spans="1:8" ht="12.75">
      <c r="A13" s="15" t="s">
        <v>27</v>
      </c>
      <c r="B13" s="16" t="s">
        <v>28</v>
      </c>
      <c r="C13" s="16" t="s">
        <v>19</v>
      </c>
      <c r="D13" s="8"/>
      <c r="E13" s="16" t="s">
        <v>29</v>
      </c>
      <c r="F13" s="14">
        <v>13</v>
      </c>
      <c r="G13" s="14">
        <v>9</v>
      </c>
      <c r="H13" s="3"/>
    </row>
    <row r="14" spans="1:8" ht="12.75">
      <c r="A14" s="15" t="s">
        <v>30</v>
      </c>
      <c r="B14" s="16" t="s">
        <v>31</v>
      </c>
      <c r="C14" s="16" t="s">
        <v>19</v>
      </c>
      <c r="D14" s="8"/>
      <c r="E14" s="16" t="s">
        <v>32</v>
      </c>
      <c r="F14" s="14">
        <v>2</v>
      </c>
      <c r="G14" s="14">
        <v>6</v>
      </c>
      <c r="H14" s="3"/>
    </row>
    <row r="15" spans="1:8" ht="12.75">
      <c r="A15" s="15" t="s">
        <v>33</v>
      </c>
      <c r="B15" s="16" t="s">
        <v>34</v>
      </c>
      <c r="C15" s="16" t="s">
        <v>19</v>
      </c>
      <c r="D15" s="8"/>
      <c r="E15" s="16" t="s">
        <v>35</v>
      </c>
      <c r="F15" s="14">
        <v>1</v>
      </c>
      <c r="G15" s="14">
        <v>8</v>
      </c>
      <c r="H15" s="3"/>
    </row>
    <row r="16" spans="1:8" ht="12.75">
      <c r="A16" s="15" t="s">
        <v>36</v>
      </c>
      <c r="B16" s="16" t="s">
        <v>37</v>
      </c>
      <c r="C16" s="16" t="s">
        <v>19</v>
      </c>
      <c r="D16" s="8"/>
      <c r="E16" s="16" t="s">
        <v>38</v>
      </c>
      <c r="F16" s="14">
        <v>4</v>
      </c>
      <c r="G16" s="14">
        <v>5</v>
      </c>
      <c r="H16" s="3"/>
    </row>
    <row r="17" spans="1:8" ht="12.75">
      <c r="A17" s="15" t="s">
        <v>39</v>
      </c>
      <c r="B17" s="16" t="s">
        <v>40</v>
      </c>
      <c r="C17" s="16" t="s">
        <v>19</v>
      </c>
      <c r="D17" s="8"/>
      <c r="E17" s="16" t="s">
        <v>41</v>
      </c>
      <c r="F17" s="14">
        <v>1</v>
      </c>
      <c r="G17" s="14">
        <v>6</v>
      </c>
      <c r="H17" s="3"/>
    </row>
    <row r="18" spans="1:8" ht="12.75">
      <c r="A18" s="9" t="s">
        <v>42</v>
      </c>
      <c r="B18" s="9"/>
      <c r="C18" s="9"/>
      <c r="D18" s="9"/>
      <c r="E18" s="10">
        <f>E19+E20+E21</f>
        <v>961</v>
      </c>
      <c r="F18" s="8"/>
      <c r="G18" s="8"/>
      <c r="H18" s="3"/>
    </row>
    <row r="19" spans="1:8" ht="12.75">
      <c r="A19" s="11" t="s">
        <v>43</v>
      </c>
      <c r="B19" s="12" t="s">
        <v>44</v>
      </c>
      <c r="C19" s="12" t="s">
        <v>45</v>
      </c>
      <c r="D19" s="13"/>
      <c r="E19" s="12">
        <v>321</v>
      </c>
      <c r="F19" s="14">
        <v>5</v>
      </c>
      <c r="G19" s="14">
        <v>11</v>
      </c>
      <c r="H19" s="3"/>
    </row>
    <row r="20" spans="1:8" ht="12.75">
      <c r="A20" s="11" t="s">
        <v>46</v>
      </c>
      <c r="B20" s="12" t="s">
        <v>47</v>
      </c>
      <c r="C20" s="12" t="s">
        <v>45</v>
      </c>
      <c r="D20" s="13"/>
      <c r="E20" s="12">
        <v>321</v>
      </c>
      <c r="F20" s="14">
        <v>3</v>
      </c>
      <c r="G20" s="14">
        <v>11</v>
      </c>
      <c r="H20" s="3"/>
    </row>
    <row r="21" spans="1:8" ht="12.75">
      <c r="A21" s="11" t="s">
        <v>48</v>
      </c>
      <c r="B21" s="12" t="s">
        <v>49</v>
      </c>
      <c r="C21" s="12" t="s">
        <v>50</v>
      </c>
      <c r="D21" s="13"/>
      <c r="E21" s="12">
        <v>319</v>
      </c>
      <c r="F21" s="14">
        <v>4</v>
      </c>
      <c r="G21" s="14">
        <v>11</v>
      </c>
      <c r="H21" s="3"/>
    </row>
    <row r="22" spans="1:8" ht="12.75">
      <c r="A22" s="15" t="s">
        <v>51</v>
      </c>
      <c r="B22" s="16" t="s">
        <v>52</v>
      </c>
      <c r="C22" s="16" t="s">
        <v>50</v>
      </c>
      <c r="D22" s="8"/>
      <c r="E22" s="16" t="s">
        <v>53</v>
      </c>
      <c r="F22" s="14">
        <v>4</v>
      </c>
      <c r="G22" s="14">
        <v>6</v>
      </c>
      <c r="H22" s="3"/>
    </row>
    <row r="23" spans="1:8" ht="12.75">
      <c r="A23" s="15" t="s">
        <v>54</v>
      </c>
      <c r="B23" s="16" t="s">
        <v>55</v>
      </c>
      <c r="C23" s="16" t="s">
        <v>50</v>
      </c>
      <c r="D23" s="8"/>
      <c r="E23" s="16" t="s">
        <v>56</v>
      </c>
      <c r="F23" s="14">
        <v>2</v>
      </c>
      <c r="G23" s="14">
        <v>6</v>
      </c>
      <c r="H23" s="3"/>
    </row>
    <row r="24" spans="1:8" ht="12.75">
      <c r="A24" s="15" t="s">
        <v>57</v>
      </c>
      <c r="B24" s="16" t="s">
        <v>58</v>
      </c>
      <c r="C24" s="16" t="s">
        <v>12</v>
      </c>
      <c r="D24" s="8"/>
      <c r="E24" s="16" t="s">
        <v>59</v>
      </c>
      <c r="F24" s="14">
        <v>4</v>
      </c>
      <c r="G24" s="14">
        <v>6</v>
      </c>
      <c r="H24" s="3"/>
    </row>
    <row r="25" spans="1:8" ht="12.75">
      <c r="A25" s="15" t="s">
        <v>60</v>
      </c>
      <c r="B25" s="16" t="s">
        <v>61</v>
      </c>
      <c r="C25" s="16" t="s">
        <v>45</v>
      </c>
      <c r="D25" s="8"/>
      <c r="E25" s="16" t="s">
        <v>62</v>
      </c>
      <c r="F25" s="14">
        <v>3</v>
      </c>
      <c r="G25" s="14">
        <v>7</v>
      </c>
      <c r="H25" s="3"/>
    </row>
    <row r="26" spans="1:8" ht="12.75">
      <c r="A26" s="15" t="s">
        <v>63</v>
      </c>
      <c r="B26" s="16" t="s">
        <v>64</v>
      </c>
      <c r="C26" s="16" t="s">
        <v>45</v>
      </c>
      <c r="D26" s="8"/>
      <c r="E26" s="16" t="s">
        <v>65</v>
      </c>
      <c r="F26" s="14">
        <v>3</v>
      </c>
      <c r="G26" s="14">
        <v>6</v>
      </c>
      <c r="H26" s="3"/>
    </row>
    <row r="27" spans="1:8" ht="12.75">
      <c r="A27" s="15" t="s">
        <v>66</v>
      </c>
      <c r="B27" s="16" t="s">
        <v>67</v>
      </c>
      <c r="C27" s="16" t="s">
        <v>12</v>
      </c>
      <c r="D27" s="8"/>
      <c r="E27" s="16" t="s">
        <v>32</v>
      </c>
      <c r="F27" s="14">
        <v>1</v>
      </c>
      <c r="G27" s="14">
        <v>7</v>
      </c>
      <c r="H27" s="3"/>
    </row>
    <row r="28" spans="1:8" ht="12.75">
      <c r="A28" s="15" t="s">
        <v>68</v>
      </c>
      <c r="B28" s="16" t="s">
        <v>69</v>
      </c>
      <c r="C28" s="16" t="s">
        <v>50</v>
      </c>
      <c r="D28" s="8"/>
      <c r="E28" s="16" t="s">
        <v>70</v>
      </c>
      <c r="F28" s="14">
        <v>2</v>
      </c>
      <c r="G28" s="14">
        <v>8</v>
      </c>
      <c r="H28" s="3"/>
    </row>
    <row r="29" spans="1:8" ht="12.75">
      <c r="A29" s="15" t="s">
        <v>71</v>
      </c>
      <c r="B29" s="16" t="s">
        <v>72</v>
      </c>
      <c r="C29" s="16" t="s">
        <v>50</v>
      </c>
      <c r="D29" s="8"/>
      <c r="E29" s="16" t="s">
        <v>70</v>
      </c>
      <c r="F29" s="14">
        <v>1</v>
      </c>
      <c r="G29" s="14">
        <v>3</v>
      </c>
      <c r="H29" s="3"/>
    </row>
    <row r="30" spans="1:8" ht="12.75">
      <c r="A30" s="15" t="s">
        <v>73</v>
      </c>
      <c r="B30" s="16" t="s">
        <v>74</v>
      </c>
      <c r="C30" s="16" t="s">
        <v>50</v>
      </c>
      <c r="D30" s="8"/>
      <c r="E30" s="16" t="s">
        <v>75</v>
      </c>
      <c r="F30" s="14">
        <v>3</v>
      </c>
      <c r="G30" s="14">
        <v>6</v>
      </c>
      <c r="H30" s="3"/>
    </row>
    <row r="31" spans="1:8" ht="12.75">
      <c r="A31" s="15" t="s">
        <v>76</v>
      </c>
      <c r="B31" s="16" t="s">
        <v>77</v>
      </c>
      <c r="C31" s="16" t="s">
        <v>45</v>
      </c>
      <c r="D31" s="8"/>
      <c r="E31" s="16" t="s">
        <v>75</v>
      </c>
      <c r="F31" s="8"/>
      <c r="G31" s="14">
        <v>4</v>
      </c>
      <c r="H31" s="3"/>
    </row>
    <row r="32" spans="1:8" ht="12.75">
      <c r="A32" s="15" t="s">
        <v>78</v>
      </c>
      <c r="B32" s="16" t="s">
        <v>79</v>
      </c>
      <c r="C32" s="16" t="s">
        <v>19</v>
      </c>
      <c r="D32" s="8"/>
      <c r="E32" s="16" t="s">
        <v>80</v>
      </c>
      <c r="F32" s="14">
        <v>2</v>
      </c>
      <c r="G32" s="14">
        <v>5</v>
      </c>
      <c r="H32" s="3"/>
    </row>
    <row r="33" spans="1:8" ht="12.75">
      <c r="A33" s="15" t="s">
        <v>81</v>
      </c>
      <c r="B33" s="16" t="s">
        <v>82</v>
      </c>
      <c r="C33" s="16" t="s">
        <v>50</v>
      </c>
      <c r="D33" s="8"/>
      <c r="E33" s="16" t="s">
        <v>83</v>
      </c>
      <c r="F33" s="14">
        <v>1</v>
      </c>
      <c r="G33" s="14">
        <v>2</v>
      </c>
      <c r="H33" s="3"/>
    </row>
    <row r="34" spans="1:8" ht="12.75">
      <c r="A34" s="9" t="s">
        <v>84</v>
      </c>
      <c r="B34" s="9"/>
      <c r="C34" s="9"/>
      <c r="D34" s="9"/>
      <c r="E34" s="17">
        <f>E35+E36+E38</f>
        <v>950</v>
      </c>
      <c r="F34" s="8"/>
      <c r="G34" s="8"/>
      <c r="H34" s="3"/>
    </row>
    <row r="35" spans="1:8" ht="12.75">
      <c r="A35" s="11" t="s">
        <v>85</v>
      </c>
      <c r="B35" s="12" t="s">
        <v>86</v>
      </c>
      <c r="C35" s="12" t="s">
        <v>12</v>
      </c>
      <c r="D35" s="13"/>
      <c r="E35" s="12">
        <v>353</v>
      </c>
      <c r="F35" s="14">
        <v>6</v>
      </c>
      <c r="G35" s="14">
        <v>15</v>
      </c>
      <c r="H35" s="3"/>
    </row>
    <row r="36" spans="1:8" ht="12.75">
      <c r="A36" s="11" t="s">
        <v>87</v>
      </c>
      <c r="B36" s="12" t="s">
        <v>88</v>
      </c>
      <c r="C36" s="12" t="s">
        <v>12</v>
      </c>
      <c r="D36" s="13"/>
      <c r="E36" s="12">
        <v>324</v>
      </c>
      <c r="F36" s="14">
        <v>3</v>
      </c>
      <c r="G36" s="14">
        <v>11</v>
      </c>
      <c r="H36" s="3"/>
    </row>
    <row r="37" spans="1:8" ht="12.75">
      <c r="A37" s="15" t="s">
        <v>89</v>
      </c>
      <c r="B37" s="16" t="s">
        <v>90</v>
      </c>
      <c r="C37" s="16" t="s">
        <v>12</v>
      </c>
      <c r="D37" s="8"/>
      <c r="E37" s="16">
        <v>284</v>
      </c>
      <c r="F37" s="14">
        <v>1</v>
      </c>
      <c r="G37" s="14">
        <v>10</v>
      </c>
      <c r="H37" s="3"/>
    </row>
    <row r="38" spans="1:8" ht="12.75">
      <c r="A38" s="11" t="s">
        <v>91</v>
      </c>
      <c r="B38" s="12" t="s">
        <v>92</v>
      </c>
      <c r="C38" s="12" t="s">
        <v>50</v>
      </c>
      <c r="D38" s="13"/>
      <c r="E38" s="12">
        <v>273</v>
      </c>
      <c r="F38" s="18">
        <v>2</v>
      </c>
      <c r="G38" s="18">
        <v>5</v>
      </c>
      <c r="H38" s="3"/>
    </row>
    <row r="39" spans="1:8" ht="12.75">
      <c r="A39" s="15" t="s">
        <v>93</v>
      </c>
      <c r="B39" s="16" t="s">
        <v>94</v>
      </c>
      <c r="C39" s="16" t="s">
        <v>12</v>
      </c>
      <c r="D39" s="8"/>
      <c r="E39" s="16">
        <v>250</v>
      </c>
      <c r="F39" s="14">
        <v>1</v>
      </c>
      <c r="G39" s="14">
        <v>9</v>
      </c>
      <c r="H39" s="3"/>
    </row>
    <row r="40" spans="1:8" ht="12.75">
      <c r="A40" s="15" t="s">
        <v>95</v>
      </c>
      <c r="B40" s="16" t="s">
        <v>96</v>
      </c>
      <c r="C40" s="16" t="s">
        <v>50</v>
      </c>
      <c r="D40" s="8"/>
      <c r="E40" s="16">
        <v>261</v>
      </c>
      <c r="F40" s="14">
        <v>3</v>
      </c>
      <c r="G40" s="14">
        <v>2</v>
      </c>
      <c r="H40" s="3"/>
    </row>
    <row r="41" spans="1:8" ht="12.75">
      <c r="A41" s="9" t="s">
        <v>97</v>
      </c>
      <c r="B41" s="9"/>
      <c r="C41" s="9"/>
      <c r="D41" s="9"/>
      <c r="E41" s="17">
        <f>E42+E43</f>
        <v>730</v>
      </c>
      <c r="F41" s="8"/>
      <c r="G41" s="8"/>
      <c r="H41" s="3"/>
    </row>
    <row r="42" spans="1:8" ht="12.75">
      <c r="A42" s="11" t="s">
        <v>98</v>
      </c>
      <c r="B42" s="12" t="s">
        <v>99</v>
      </c>
      <c r="C42" s="12" t="s">
        <v>19</v>
      </c>
      <c r="D42" s="13"/>
      <c r="E42" s="12">
        <v>380</v>
      </c>
      <c r="F42" s="14">
        <v>16</v>
      </c>
      <c r="G42" s="14">
        <v>19</v>
      </c>
      <c r="H42" s="3"/>
    </row>
    <row r="43" spans="1:8" ht="12.75">
      <c r="A43" s="11" t="s">
        <v>100</v>
      </c>
      <c r="B43" s="12" t="s">
        <v>101</v>
      </c>
      <c r="C43" s="12" t="s">
        <v>12</v>
      </c>
      <c r="D43" s="13"/>
      <c r="E43" s="12">
        <v>350</v>
      </c>
      <c r="F43" s="14">
        <v>6</v>
      </c>
      <c r="G43" s="14">
        <v>14</v>
      </c>
      <c r="H43" s="3"/>
    </row>
    <row r="44" spans="1:8" ht="12.75">
      <c r="A44" s="9" t="s">
        <v>102</v>
      </c>
      <c r="B44" s="9"/>
      <c r="C44" s="9"/>
      <c r="D44" s="9"/>
      <c r="E44" s="17">
        <f>E45</f>
        <v>167</v>
      </c>
      <c r="F44" s="8"/>
      <c r="G44" s="8"/>
      <c r="H44" s="3"/>
    </row>
    <row r="45" spans="1:8" ht="12.75">
      <c r="A45" s="11" t="s">
        <v>103</v>
      </c>
      <c r="B45" s="12" t="s">
        <v>104</v>
      </c>
      <c r="C45" s="12" t="s">
        <v>105</v>
      </c>
      <c r="D45" s="13"/>
      <c r="E45" s="12">
        <v>167</v>
      </c>
      <c r="F45" s="14">
        <v>1</v>
      </c>
      <c r="G45" s="14">
        <v>2</v>
      </c>
      <c r="H45" s="3"/>
    </row>
    <row r="46" spans="1:8" ht="12.75">
      <c r="A46" s="19"/>
      <c r="B46" s="20"/>
      <c r="C46" s="20"/>
      <c r="D46" s="3"/>
      <c r="E46" s="20"/>
      <c r="F46" s="21"/>
      <c r="G46" s="21"/>
      <c r="H46" s="3"/>
    </row>
    <row r="47" spans="1:8" ht="12.75" customHeight="1">
      <c r="A47" s="5" t="s">
        <v>1</v>
      </c>
      <c r="B47" s="5"/>
      <c r="C47" s="5"/>
      <c r="D47" s="5"/>
      <c r="E47" s="5"/>
      <c r="F47" s="5"/>
      <c r="G47" s="5"/>
      <c r="H47"/>
    </row>
    <row r="48" spans="1:8" ht="12.75">
      <c r="A48" s="6" t="s">
        <v>106</v>
      </c>
      <c r="B48" s="6"/>
      <c r="C48" s="6"/>
      <c r="D48" s="6"/>
      <c r="E48" s="6"/>
      <c r="F48" s="6"/>
      <c r="G48" s="6"/>
      <c r="H48"/>
    </row>
    <row r="49" spans="1:8" ht="12.75">
      <c r="A49" s="7" t="s">
        <v>3</v>
      </c>
      <c r="B49" s="7" t="s">
        <v>4</v>
      </c>
      <c r="C49" s="7" t="s">
        <v>5</v>
      </c>
      <c r="D49" s="8"/>
      <c r="E49" s="7" t="s">
        <v>6</v>
      </c>
      <c r="F49" s="7" t="s">
        <v>7</v>
      </c>
      <c r="G49" s="7" t="s">
        <v>8</v>
      </c>
      <c r="H49"/>
    </row>
    <row r="50" spans="1:8" ht="12.75">
      <c r="A50" s="22" t="s">
        <v>107</v>
      </c>
      <c r="B50" s="22"/>
      <c r="C50" s="22"/>
      <c r="D50" s="22"/>
      <c r="E50" s="23">
        <f>E51+E52</f>
        <v>486</v>
      </c>
      <c r="F50" s="8"/>
      <c r="G50" s="8"/>
      <c r="H50" s="3"/>
    </row>
    <row r="51" spans="1:8" ht="12.75">
      <c r="A51" s="11" t="s">
        <v>108</v>
      </c>
      <c r="B51" s="12" t="s">
        <v>109</v>
      </c>
      <c r="C51" s="12" t="s">
        <v>110</v>
      </c>
      <c r="D51" s="13"/>
      <c r="E51" s="12">
        <v>247</v>
      </c>
      <c r="F51" s="14">
        <v>4</v>
      </c>
      <c r="G51" s="14">
        <v>10</v>
      </c>
      <c r="H51" s="3"/>
    </row>
    <row r="52" spans="1:8" ht="12.75">
      <c r="A52" s="11" t="s">
        <v>111</v>
      </c>
      <c r="B52" s="12" t="s">
        <v>112</v>
      </c>
      <c r="C52" s="12" t="s">
        <v>113</v>
      </c>
      <c r="D52" s="13"/>
      <c r="E52" s="12">
        <v>239</v>
      </c>
      <c r="F52" s="14">
        <v>3</v>
      </c>
      <c r="G52" s="14">
        <v>7</v>
      </c>
      <c r="H52" s="3"/>
    </row>
    <row r="53" spans="1:8" ht="12.75">
      <c r="A53" s="15" t="s">
        <v>114</v>
      </c>
      <c r="B53" s="16" t="s">
        <v>115</v>
      </c>
      <c r="C53" s="16" t="s">
        <v>116</v>
      </c>
      <c r="D53" s="8"/>
      <c r="E53" s="16">
        <v>230</v>
      </c>
      <c r="F53" s="14">
        <v>4</v>
      </c>
      <c r="G53" s="14">
        <v>4</v>
      </c>
      <c r="H53" s="3"/>
    </row>
    <row r="54" spans="1:8" ht="12.75">
      <c r="A54" s="15" t="s">
        <v>117</v>
      </c>
      <c r="B54" s="16" t="s">
        <v>118</v>
      </c>
      <c r="C54" s="16" t="s">
        <v>116</v>
      </c>
      <c r="D54" s="8"/>
      <c r="E54" s="16" t="s">
        <v>119</v>
      </c>
      <c r="F54" s="14">
        <v>1</v>
      </c>
      <c r="G54" s="14">
        <v>8</v>
      </c>
      <c r="H54" s="3"/>
    </row>
    <row r="55" spans="1:8" ht="12.75">
      <c r="A55" s="15" t="s">
        <v>120</v>
      </c>
      <c r="B55" s="16" t="s">
        <v>121</v>
      </c>
      <c r="C55" s="16" t="s">
        <v>113</v>
      </c>
      <c r="D55" s="8"/>
      <c r="E55" s="16" t="s">
        <v>122</v>
      </c>
      <c r="F55" s="14">
        <v>3</v>
      </c>
      <c r="G55" s="14">
        <v>2</v>
      </c>
      <c r="H55" s="3"/>
    </row>
    <row r="56" spans="1:8" ht="12.75">
      <c r="A56" s="22" t="s">
        <v>123</v>
      </c>
      <c r="B56" s="22"/>
      <c r="C56" s="22"/>
      <c r="D56" s="22"/>
      <c r="E56" s="23">
        <f>E57+E58</f>
        <v>461</v>
      </c>
      <c r="F56" s="8"/>
      <c r="G56" s="8"/>
      <c r="H56" s="3"/>
    </row>
    <row r="57" spans="1:8" ht="14.25">
      <c r="A57" s="11" t="s">
        <v>124</v>
      </c>
      <c r="B57" s="12" t="s">
        <v>125</v>
      </c>
      <c r="C57" s="12" t="s">
        <v>113</v>
      </c>
      <c r="D57" s="13"/>
      <c r="E57" s="12">
        <v>234</v>
      </c>
      <c r="F57" s="14">
        <v>3</v>
      </c>
      <c r="G57" s="14">
        <v>5</v>
      </c>
      <c r="H57" s="3"/>
    </row>
    <row r="58" spans="1:8" ht="12.75">
      <c r="A58" s="11" t="s">
        <v>126</v>
      </c>
      <c r="B58" s="12" t="s">
        <v>127</v>
      </c>
      <c r="C58" s="12" t="s">
        <v>113</v>
      </c>
      <c r="D58" s="13"/>
      <c r="E58" s="12">
        <v>227</v>
      </c>
      <c r="F58" s="14">
        <v>2</v>
      </c>
      <c r="G58" s="14">
        <v>7</v>
      </c>
      <c r="H58" s="3"/>
    </row>
    <row r="59" spans="1:8" ht="12.75">
      <c r="A59" s="15" t="s">
        <v>128</v>
      </c>
      <c r="B59" s="16" t="s">
        <v>129</v>
      </c>
      <c r="C59" s="16" t="s">
        <v>113</v>
      </c>
      <c r="D59" s="8"/>
      <c r="E59" s="16">
        <v>219</v>
      </c>
      <c r="F59" s="14">
        <v>1</v>
      </c>
      <c r="G59" s="14">
        <v>5</v>
      </c>
      <c r="H59" s="3"/>
    </row>
    <row r="60" spans="1:8" ht="12.75">
      <c r="A60" s="22" t="s">
        <v>130</v>
      </c>
      <c r="B60" s="22"/>
      <c r="C60" s="22"/>
      <c r="D60" s="22"/>
      <c r="E60" s="23">
        <f>E61+E64</f>
        <v>411</v>
      </c>
      <c r="F60" s="8"/>
      <c r="G60" s="8"/>
      <c r="H60" s="3"/>
    </row>
    <row r="61" spans="1:8" ht="12.75">
      <c r="A61" s="11" t="s">
        <v>131</v>
      </c>
      <c r="B61" s="12" t="s">
        <v>132</v>
      </c>
      <c r="C61" s="12" t="s">
        <v>110</v>
      </c>
      <c r="D61" s="13"/>
      <c r="E61" s="12">
        <v>238</v>
      </c>
      <c r="F61" s="14">
        <v>5</v>
      </c>
      <c r="G61" s="14">
        <v>4</v>
      </c>
      <c r="H61" s="3"/>
    </row>
    <row r="62" spans="1:8" ht="12.75">
      <c r="A62" s="15" t="s">
        <v>133</v>
      </c>
      <c r="B62" s="16" t="s">
        <v>134</v>
      </c>
      <c r="C62" s="16" t="s">
        <v>110</v>
      </c>
      <c r="D62" s="8"/>
      <c r="E62" s="16">
        <v>211</v>
      </c>
      <c r="F62" s="14">
        <v>1</v>
      </c>
      <c r="G62" s="14">
        <v>7</v>
      </c>
      <c r="H62" s="3"/>
    </row>
    <row r="63" spans="1:8" ht="12.75">
      <c r="A63" s="15" t="s">
        <v>135</v>
      </c>
      <c r="B63" s="16" t="s">
        <v>136</v>
      </c>
      <c r="C63" s="16" t="s">
        <v>110</v>
      </c>
      <c r="D63" s="8"/>
      <c r="E63" s="16">
        <v>196</v>
      </c>
      <c r="F63" s="14">
        <v>1</v>
      </c>
      <c r="G63" s="14">
        <v>3</v>
      </c>
      <c r="H63" s="3"/>
    </row>
    <row r="64" spans="1:8" ht="12.75">
      <c r="A64" s="11" t="s">
        <v>137</v>
      </c>
      <c r="B64" s="12" t="s">
        <v>138</v>
      </c>
      <c r="C64" s="12" t="s">
        <v>113</v>
      </c>
      <c r="D64" s="13"/>
      <c r="E64" s="12" t="s">
        <v>139</v>
      </c>
      <c r="F64" s="14">
        <v>3</v>
      </c>
      <c r="G64" s="14">
        <v>4</v>
      </c>
      <c r="H64" s="3"/>
    </row>
    <row r="65" spans="1:8" ht="12.75">
      <c r="A65" s="15" t="s">
        <v>140</v>
      </c>
      <c r="B65" s="16" t="s">
        <v>141</v>
      </c>
      <c r="C65" s="16" t="s">
        <v>110</v>
      </c>
      <c r="D65" s="8"/>
      <c r="E65" s="16" t="s">
        <v>142</v>
      </c>
      <c r="F65" s="14">
        <v>2</v>
      </c>
      <c r="G65" s="14">
        <v>1</v>
      </c>
      <c r="H65" s="3"/>
    </row>
    <row r="66" spans="1:8" ht="12.75">
      <c r="A66" s="22" t="s">
        <v>143</v>
      </c>
      <c r="B66" s="22"/>
      <c r="C66" s="22"/>
      <c r="D66" s="22"/>
      <c r="E66" s="23">
        <f>E67</f>
        <v>261</v>
      </c>
      <c r="F66" s="8"/>
      <c r="G66" s="8"/>
      <c r="H66" s="24">
        <v>1</v>
      </c>
    </row>
    <row r="67" spans="1:7" ht="12.75">
      <c r="A67" s="25" t="s">
        <v>144</v>
      </c>
      <c r="B67" s="26" t="s">
        <v>145</v>
      </c>
      <c r="C67" s="26" t="s">
        <v>113</v>
      </c>
      <c r="D67" s="26"/>
      <c r="E67" s="26">
        <v>261</v>
      </c>
      <c r="F67" s="27">
        <v>6</v>
      </c>
      <c r="G67" s="27">
        <v>10</v>
      </c>
    </row>
    <row r="68" spans="1:7" ht="12.75">
      <c r="A68" s="22" t="s">
        <v>102</v>
      </c>
      <c r="B68" s="22"/>
      <c r="C68" s="22"/>
      <c r="D68" s="22"/>
      <c r="E68" s="23">
        <f>E69+E72</f>
        <v>199</v>
      </c>
      <c r="F68" s="28"/>
      <c r="G68" s="28"/>
    </row>
    <row r="69" spans="1:7" ht="12.75">
      <c r="A69" s="25" t="s">
        <v>146</v>
      </c>
      <c r="B69" s="26" t="s">
        <v>147</v>
      </c>
      <c r="C69" s="26" t="s">
        <v>113</v>
      </c>
      <c r="D69" s="26"/>
      <c r="E69" s="26">
        <v>199</v>
      </c>
      <c r="F69" s="28">
        <v>2</v>
      </c>
      <c r="G69" s="28">
        <v>2</v>
      </c>
    </row>
  </sheetData>
  <sheetProtection selectLockedCells="1" selectUnlockedCells="1"/>
  <mergeCells count="15">
    <mergeCell ref="A1:G1"/>
    <mergeCell ref="A3:G3"/>
    <mergeCell ref="A4:G4"/>
    <mergeCell ref="A6:D6"/>
    <mergeCell ref="A18:D18"/>
    <mergeCell ref="A34:D34"/>
    <mergeCell ref="A41:D41"/>
    <mergeCell ref="A44:D44"/>
    <mergeCell ref="A47:G47"/>
    <mergeCell ref="A48:G48"/>
    <mergeCell ref="A50:D50"/>
    <mergeCell ref="A56:D56"/>
    <mergeCell ref="A60:D60"/>
    <mergeCell ref="A66:D66"/>
    <mergeCell ref="A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2017-05-15T10:38:56Z</dcterms:modified>
  <cp:category/>
  <cp:version/>
  <cp:contentType/>
  <cp:contentStatus/>
  <cp:revision>11</cp:revision>
</cp:coreProperties>
</file>